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T21" i="1" l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<sst xmlns="http://schemas.openxmlformats.org/spreadsheetml/2006/main" count="43" uniqueCount="33">
  <si>
    <t>№ по ред</t>
  </si>
  <si>
    <t>Собственици (ТП ДГС, ДЛС, общини, кооперации, юридически и физически лица)</t>
  </si>
  <si>
    <t>Инвентаризирани увредени гори, всичко</t>
  </si>
  <si>
    <t>В т. ч. в недостъпни гори</t>
  </si>
  <si>
    <t>отчет към периода</t>
  </si>
  <si>
    <t>площ (ха)</t>
  </si>
  <si>
    <t>обем дървесина, куб. м. (ст. маса)</t>
  </si>
  <si>
    <t>в т. ч.</t>
  </si>
  <si>
    <t>обем дървесина м3 (ст. маса)</t>
  </si>
  <si>
    <t>Възложен добив (вкл. със собств. работници) и за продажба на корен, ст. дърв. куб. м..</t>
  </si>
  <si>
    <t>освободена площ, ха</t>
  </si>
  <si>
    <t>усвоена пострадала дървесина, куб. м.</t>
  </si>
  <si>
    <t>корояди</t>
  </si>
  <si>
    <t>болести</t>
  </si>
  <si>
    <t>абиотични фактори</t>
  </si>
  <si>
    <t>в т. ч. силно нападната</t>
  </si>
  <si>
    <t>обем, ст. дърв. куб. м.</t>
  </si>
  <si>
    <t xml:space="preserve">санитарни сечи, ст. дърв куб.м </t>
  </si>
  <si>
    <t xml:space="preserve">принудителни сечи, ст. дърв куб.м </t>
  </si>
  <si>
    <t>ТП ДГС Болярка</t>
  </si>
  <si>
    <t>ТП ДГС Буйновци</t>
  </si>
  <si>
    <t>ТП ДГС Севлиево</t>
  </si>
  <si>
    <t>ТП ДГС Свищов</t>
  </si>
  <si>
    <t>ТП ДЛС Росица</t>
  </si>
  <si>
    <t>ТП ДГС Елена</t>
  </si>
  <si>
    <t>ТП ДГС Плачковци</t>
  </si>
  <si>
    <t>ТП ДГС Габрово</t>
  </si>
  <si>
    <t>ТП ДГС Горна Оряховица</t>
  </si>
  <si>
    <t>ТП ДЛС Дунав</t>
  </si>
  <si>
    <t>ТП ДГС Разград</t>
  </si>
  <si>
    <t>ТП ДГС Бяла</t>
  </si>
  <si>
    <t>Общо СЦДП ГАБРОВО</t>
  </si>
  <si>
    <t>Справка за инвентаризираните иглолистни гори със съхнене (повреди) и проведени сечи към  15.11.2018 г. СЦДП ГАБРОВО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</si>
</sst>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л_в_-;\-* #,##0.00\ _л_в_-;_-* &quot;-&quot;??\ _л_в_-;_-@_-"/>
    <numFmt numFmtId="165" formatCode="0.0"/>
    <numFmt numFmtId="166" formatCode="_-* #,##0\ _л_в_-;\-* #,##0\ _л_в_-;_-* &quot;-&quot;??\ _л_в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5" fillId="0" borderId="0" applyFont="0" applyFill="0" applyBorder="0" applyAlignment="0" applyProtection="0"/>
  </cellStyleXfs>
  <cellXfs count="23">
    <xf numFmtId="0" fontId="0" fillId="0" borderId="0" xfId="0"/>
    <xf numFmtId="166" fontId="5" fillId="0" borderId="1" xfId="3" applyNumberFormat="1" applyFont="1" applyBorder="1" applyAlignment="1">
      <alignment horizontal="center"/>
    </xf>
    <xf numFmtId="0" fontId="5" fillId="2" borderId="0" xfId="0" applyFont="1" applyFill="1" applyBorder="1"/>
    <xf numFmtId="0" fontId="4" fillId="3" borderId="1" xfId="0" applyFont="1" applyFill="1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Fill="1" applyBorder="1"/>
    <xf numFmtId="165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textRotation="90" wrapText="1"/>
    </xf>
    <xf numFmtId="1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</cellXfs>
  <cellStyles count="4">
    <cellStyle name="Normal_Sheet1" xfId="2"/>
    <cellStyle name="Запетая 2" xfId="3"/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C7" workbookViewId="0">
      <selection sqref="A1:S2"/>
    </sheetView>
  </sheetViews>
  <sheetFormatPr defaultRowHeight="15" x14ac:dyDescent="0.25"/>
  <cols>
    <col min="2" max="2" width="22.85546875" customWidth="1"/>
  </cols>
  <sheetData>
    <row r="1" spans="1:21" ht="1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"/>
    </row>
    <row r="2" spans="1:2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"/>
    </row>
    <row r="3" spans="1:21" ht="15" customHeight="1" x14ac:dyDescent="0.25">
      <c r="A3" s="21" t="s">
        <v>0</v>
      </c>
      <c r="B3" s="22" t="s">
        <v>1</v>
      </c>
      <c r="C3" s="22" t="s">
        <v>2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 t="s">
        <v>3</v>
      </c>
      <c r="O3" s="22"/>
      <c r="P3" s="22" t="s">
        <v>4</v>
      </c>
      <c r="Q3" s="22"/>
      <c r="R3" s="22"/>
      <c r="S3" s="22"/>
      <c r="T3" s="22"/>
    </row>
    <row r="4" spans="1:21" ht="15" customHeight="1" x14ac:dyDescent="0.25">
      <c r="A4" s="21"/>
      <c r="B4" s="22"/>
      <c r="C4" s="21" t="s">
        <v>5</v>
      </c>
      <c r="D4" s="21" t="s">
        <v>6</v>
      </c>
      <c r="E4" s="22" t="s">
        <v>7</v>
      </c>
      <c r="F4" s="22"/>
      <c r="G4" s="22"/>
      <c r="H4" s="22"/>
      <c r="I4" s="22"/>
      <c r="J4" s="22"/>
      <c r="K4" s="22"/>
      <c r="L4" s="22"/>
      <c r="M4" s="22"/>
      <c r="N4" s="21" t="s">
        <v>5</v>
      </c>
      <c r="O4" s="21" t="s">
        <v>8</v>
      </c>
      <c r="P4" s="22" t="s">
        <v>9</v>
      </c>
      <c r="Q4" s="22"/>
      <c r="R4" s="21" t="s">
        <v>10</v>
      </c>
      <c r="S4" s="21" t="s">
        <v>11</v>
      </c>
      <c r="T4" s="21"/>
    </row>
    <row r="5" spans="1:21" ht="15" customHeight="1" x14ac:dyDescent="0.25">
      <c r="A5" s="21"/>
      <c r="B5" s="22"/>
      <c r="C5" s="21"/>
      <c r="D5" s="21"/>
      <c r="E5" s="22" t="s">
        <v>12</v>
      </c>
      <c r="F5" s="22"/>
      <c r="G5" s="22"/>
      <c r="H5" s="22" t="s">
        <v>13</v>
      </c>
      <c r="I5" s="22"/>
      <c r="J5" s="22"/>
      <c r="K5" s="22" t="s">
        <v>14</v>
      </c>
      <c r="L5" s="22"/>
      <c r="M5" s="22"/>
      <c r="N5" s="21"/>
      <c r="O5" s="21"/>
      <c r="P5" s="22"/>
      <c r="Q5" s="22"/>
      <c r="R5" s="21"/>
      <c r="S5" s="21"/>
      <c r="T5" s="21"/>
    </row>
    <row r="6" spans="1:21" ht="15" customHeight="1" x14ac:dyDescent="0.25">
      <c r="A6" s="21"/>
      <c r="B6" s="22"/>
      <c r="C6" s="21"/>
      <c r="D6" s="21"/>
      <c r="E6" s="22" t="s">
        <v>5</v>
      </c>
      <c r="F6" s="22" t="s">
        <v>15</v>
      </c>
      <c r="G6" s="21" t="s">
        <v>16</v>
      </c>
      <c r="H6" s="22" t="s">
        <v>5</v>
      </c>
      <c r="I6" s="22" t="s">
        <v>15</v>
      </c>
      <c r="J6" s="21" t="s">
        <v>16</v>
      </c>
      <c r="K6" s="22" t="s">
        <v>5</v>
      </c>
      <c r="L6" s="22" t="s">
        <v>15</v>
      </c>
      <c r="M6" s="21" t="s">
        <v>16</v>
      </c>
      <c r="N6" s="21"/>
      <c r="O6" s="21"/>
      <c r="P6" s="22"/>
      <c r="Q6" s="22"/>
      <c r="R6" s="21"/>
      <c r="S6" s="21"/>
      <c r="T6" s="21"/>
    </row>
    <row r="7" spans="1:21" ht="97.5" x14ac:dyDescent="0.25">
      <c r="A7" s="21"/>
      <c r="B7" s="22"/>
      <c r="C7" s="21"/>
      <c r="D7" s="21"/>
      <c r="E7" s="22"/>
      <c r="F7" s="22"/>
      <c r="G7" s="21"/>
      <c r="H7" s="22"/>
      <c r="I7" s="22"/>
      <c r="J7" s="21"/>
      <c r="K7" s="22"/>
      <c r="L7" s="22"/>
      <c r="M7" s="21"/>
      <c r="N7" s="21"/>
      <c r="O7" s="21"/>
      <c r="P7" s="17" t="s">
        <v>17</v>
      </c>
      <c r="Q7" s="17" t="s">
        <v>18</v>
      </c>
      <c r="R7" s="21"/>
      <c r="S7" s="17" t="s">
        <v>17</v>
      </c>
      <c r="T7" s="17" t="s">
        <v>18</v>
      </c>
    </row>
    <row r="8" spans="1:2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</row>
    <row r="9" spans="1:21" x14ac:dyDescent="0.25">
      <c r="A9" s="4">
        <v>1</v>
      </c>
      <c r="B9" s="5" t="s">
        <v>19</v>
      </c>
      <c r="C9" s="1">
        <v>142.95000000000002</v>
      </c>
      <c r="D9" s="6">
        <v>15511.412</v>
      </c>
      <c r="E9" s="6">
        <v>83.85</v>
      </c>
      <c r="F9" s="6">
        <v>82.85</v>
      </c>
      <c r="G9" s="6">
        <v>11136</v>
      </c>
      <c r="H9" s="6">
        <v>2.9</v>
      </c>
      <c r="I9" s="6">
        <v>2.9</v>
      </c>
      <c r="J9" s="6">
        <v>487</v>
      </c>
      <c r="K9" s="6">
        <v>56.2</v>
      </c>
      <c r="L9" s="6">
        <v>23.7</v>
      </c>
      <c r="M9" s="6">
        <v>3888</v>
      </c>
      <c r="N9" s="6">
        <v>0</v>
      </c>
      <c r="O9" s="6">
        <v>0</v>
      </c>
      <c r="P9" s="6">
        <v>11622.544000000002</v>
      </c>
      <c r="Q9" s="6">
        <v>3888</v>
      </c>
      <c r="R9" s="7">
        <v>47.300000000000004</v>
      </c>
      <c r="S9" s="6">
        <v>6889</v>
      </c>
      <c r="T9" s="6">
        <v>2672</v>
      </c>
      <c r="U9" s="18"/>
    </row>
    <row r="10" spans="1:21" x14ac:dyDescent="0.25">
      <c r="A10" s="8">
        <v>2</v>
      </c>
      <c r="B10" s="8" t="s">
        <v>20</v>
      </c>
      <c r="C10" s="9">
        <v>125.6</v>
      </c>
      <c r="D10" s="10">
        <v>13245</v>
      </c>
      <c r="E10" s="9">
        <v>20.399999999999999</v>
      </c>
      <c r="F10" s="9">
        <v>20.399999999999999</v>
      </c>
      <c r="G10" s="10">
        <v>5055</v>
      </c>
      <c r="H10" s="9">
        <v>105.2</v>
      </c>
      <c r="I10" s="9">
        <v>105.2</v>
      </c>
      <c r="J10" s="10">
        <v>8190</v>
      </c>
      <c r="K10" s="9">
        <v>0</v>
      </c>
      <c r="L10" s="9">
        <v>0</v>
      </c>
      <c r="M10" s="10">
        <v>0</v>
      </c>
      <c r="N10" s="9">
        <v>0</v>
      </c>
      <c r="O10" s="10">
        <v>0</v>
      </c>
      <c r="P10" s="10">
        <v>11755</v>
      </c>
      <c r="Q10" s="10">
        <v>0</v>
      </c>
      <c r="R10" s="9">
        <v>43.8</v>
      </c>
      <c r="S10" s="10">
        <v>6060</v>
      </c>
      <c r="T10" s="10">
        <v>0</v>
      </c>
      <c r="U10" s="18"/>
    </row>
    <row r="11" spans="1:21" x14ac:dyDescent="0.25">
      <c r="A11" s="8">
        <v>3</v>
      </c>
      <c r="B11" s="8" t="s">
        <v>21</v>
      </c>
      <c r="C11" s="9">
        <v>59.500000000000007</v>
      </c>
      <c r="D11" s="10">
        <v>5268</v>
      </c>
      <c r="E11" s="9">
        <v>1.1000000000000001</v>
      </c>
      <c r="F11" s="9"/>
      <c r="G11" s="10">
        <v>77</v>
      </c>
      <c r="H11" s="9">
        <v>9</v>
      </c>
      <c r="I11" s="9">
        <v>0.2</v>
      </c>
      <c r="J11" s="10">
        <v>699</v>
      </c>
      <c r="K11" s="9">
        <v>49.4</v>
      </c>
      <c r="L11" s="9"/>
      <c r="M11" s="10">
        <v>4492</v>
      </c>
      <c r="N11" s="9"/>
      <c r="O11" s="10"/>
      <c r="P11" s="10">
        <v>351</v>
      </c>
      <c r="Q11" s="10">
        <v>4693</v>
      </c>
      <c r="R11" s="9"/>
      <c r="S11" s="10"/>
      <c r="T11" s="10">
        <v>3574</v>
      </c>
      <c r="U11" s="18"/>
    </row>
    <row r="12" spans="1:21" x14ac:dyDescent="0.25">
      <c r="A12" s="8">
        <v>4</v>
      </c>
      <c r="B12" s="8" t="s">
        <v>22</v>
      </c>
      <c r="C12" s="9">
        <v>1.1299999999999999</v>
      </c>
      <c r="D12" s="10">
        <v>81</v>
      </c>
      <c r="E12" s="9"/>
      <c r="F12" s="9"/>
      <c r="G12" s="10"/>
      <c r="H12" s="9">
        <v>0.8</v>
      </c>
      <c r="I12" s="9">
        <v>0.8</v>
      </c>
      <c r="J12" s="10">
        <v>54</v>
      </c>
      <c r="K12" s="9">
        <v>0.33</v>
      </c>
      <c r="L12" s="9"/>
      <c r="M12" s="10">
        <v>27</v>
      </c>
      <c r="N12" s="9"/>
      <c r="O12" s="10"/>
      <c r="P12" s="10"/>
      <c r="Q12" s="10"/>
      <c r="R12" s="9"/>
      <c r="S12" s="10"/>
      <c r="T12" s="10"/>
      <c r="U12" s="18"/>
    </row>
    <row r="13" spans="1:21" x14ac:dyDescent="0.25">
      <c r="A13" s="8">
        <v>5</v>
      </c>
      <c r="B13" s="8" t="s">
        <v>23</v>
      </c>
      <c r="C13" s="11">
        <v>52.48</v>
      </c>
      <c r="D13" s="10">
        <v>13533</v>
      </c>
      <c r="E13" s="9">
        <v>21.18</v>
      </c>
      <c r="F13" s="9">
        <v>5.9</v>
      </c>
      <c r="G13" s="10">
        <v>6030</v>
      </c>
      <c r="H13" s="9">
        <v>19.500000000000004</v>
      </c>
      <c r="I13" s="9">
        <v>7.9</v>
      </c>
      <c r="J13" s="10">
        <v>5737</v>
      </c>
      <c r="K13" s="9">
        <v>11.8</v>
      </c>
      <c r="L13" s="9">
        <v>3.6</v>
      </c>
      <c r="M13" s="10">
        <v>1766</v>
      </c>
      <c r="N13" s="9">
        <v>1</v>
      </c>
      <c r="O13" s="10">
        <v>55</v>
      </c>
      <c r="P13" s="10">
        <v>8346</v>
      </c>
      <c r="Q13" s="10">
        <v>1156</v>
      </c>
      <c r="R13" s="9">
        <v>12.5</v>
      </c>
      <c r="S13" s="10">
        <v>4605</v>
      </c>
      <c r="T13" s="10">
        <v>850</v>
      </c>
      <c r="U13" s="18"/>
    </row>
    <row r="14" spans="1:21" x14ac:dyDescent="0.25">
      <c r="A14" s="8">
        <v>6</v>
      </c>
      <c r="B14" s="8" t="s">
        <v>24</v>
      </c>
      <c r="C14" s="9">
        <v>23</v>
      </c>
      <c r="D14" s="10">
        <v>3555</v>
      </c>
      <c r="E14" s="9">
        <v>10.8</v>
      </c>
      <c r="F14" s="9">
        <v>7.6</v>
      </c>
      <c r="G14" s="10">
        <v>2655</v>
      </c>
      <c r="H14" s="9">
        <v>10.7</v>
      </c>
      <c r="I14" s="9">
        <v>0</v>
      </c>
      <c r="J14" s="10">
        <v>780</v>
      </c>
      <c r="K14" s="9">
        <v>1.5</v>
      </c>
      <c r="L14" s="9">
        <v>0</v>
      </c>
      <c r="M14" s="10">
        <v>120</v>
      </c>
      <c r="N14" s="9"/>
      <c r="O14" s="10"/>
      <c r="P14" s="10">
        <v>3395</v>
      </c>
      <c r="Q14" s="10">
        <v>120</v>
      </c>
      <c r="R14" s="9">
        <v>6.1000000000000005</v>
      </c>
      <c r="S14" s="10">
        <v>2705</v>
      </c>
      <c r="T14" s="10">
        <v>130</v>
      </c>
      <c r="U14" s="18"/>
    </row>
    <row r="15" spans="1:21" x14ac:dyDescent="0.25">
      <c r="A15" s="8">
        <v>7</v>
      </c>
      <c r="B15" s="12" t="s">
        <v>25</v>
      </c>
      <c r="C15" s="9">
        <v>231.73999999999998</v>
      </c>
      <c r="D15" s="10">
        <v>3503</v>
      </c>
      <c r="E15" s="9">
        <v>60.140000000000008</v>
      </c>
      <c r="F15" s="9">
        <v>56.540000000000006</v>
      </c>
      <c r="G15" s="10">
        <v>1041</v>
      </c>
      <c r="H15" s="9">
        <v>28.5</v>
      </c>
      <c r="I15" s="9">
        <v>28.5</v>
      </c>
      <c r="J15" s="10">
        <v>1832</v>
      </c>
      <c r="K15" s="9">
        <v>143.1</v>
      </c>
      <c r="L15" s="9">
        <v>139.5</v>
      </c>
      <c r="M15" s="10">
        <v>630</v>
      </c>
      <c r="N15" s="9">
        <v>1.23</v>
      </c>
      <c r="O15" s="10">
        <v>317</v>
      </c>
      <c r="P15" s="10">
        <v>381</v>
      </c>
      <c r="Q15" s="10">
        <v>1181</v>
      </c>
      <c r="R15" s="9">
        <v>1.44</v>
      </c>
      <c r="S15" s="10">
        <v>391</v>
      </c>
      <c r="T15" s="10">
        <v>1070</v>
      </c>
      <c r="U15" s="18"/>
    </row>
    <row r="16" spans="1:21" x14ac:dyDescent="0.25">
      <c r="A16" s="8">
        <v>8</v>
      </c>
      <c r="B16" s="12" t="s">
        <v>26</v>
      </c>
      <c r="C16" s="9">
        <v>284.2</v>
      </c>
      <c r="D16" s="10">
        <v>17395</v>
      </c>
      <c r="E16" s="9">
        <v>207.89999999999995</v>
      </c>
      <c r="F16" s="9">
        <v>146.09999999999994</v>
      </c>
      <c r="G16" s="10">
        <v>14570</v>
      </c>
      <c r="H16" s="9">
        <v>0.1</v>
      </c>
      <c r="I16" s="9">
        <v>0.1</v>
      </c>
      <c r="J16" s="10">
        <v>4</v>
      </c>
      <c r="K16" s="9">
        <v>76.2</v>
      </c>
      <c r="L16" s="9">
        <v>36.6</v>
      </c>
      <c r="M16" s="10">
        <v>2821</v>
      </c>
      <c r="N16" s="9">
        <v>0</v>
      </c>
      <c r="O16" s="10">
        <v>0</v>
      </c>
      <c r="P16" s="10">
        <v>10481</v>
      </c>
      <c r="Q16" s="10">
        <v>2342</v>
      </c>
      <c r="R16" s="9">
        <v>11.5</v>
      </c>
      <c r="S16" s="10">
        <v>11868</v>
      </c>
      <c r="T16" s="10">
        <v>3073</v>
      </c>
      <c r="U16" s="18"/>
    </row>
    <row r="17" spans="1:21" x14ac:dyDescent="0.25">
      <c r="A17" s="8">
        <v>9</v>
      </c>
      <c r="B17" s="12" t="s">
        <v>27</v>
      </c>
      <c r="C17" s="9">
        <v>8.6999999999999993</v>
      </c>
      <c r="D17" s="10">
        <v>187</v>
      </c>
      <c r="E17" s="9">
        <v>0.1</v>
      </c>
      <c r="F17" s="9">
        <v>0.1</v>
      </c>
      <c r="G17" s="10">
        <v>13</v>
      </c>
      <c r="H17" s="9"/>
      <c r="I17" s="9"/>
      <c r="J17" s="10"/>
      <c r="K17" s="9">
        <v>8.6</v>
      </c>
      <c r="L17" s="9"/>
      <c r="M17" s="10">
        <v>174</v>
      </c>
      <c r="N17" s="9"/>
      <c r="O17" s="10"/>
      <c r="P17" s="10"/>
      <c r="Q17" s="10">
        <v>187</v>
      </c>
      <c r="R17" s="9"/>
      <c r="S17" s="10"/>
      <c r="T17" s="10">
        <v>185</v>
      </c>
      <c r="U17" s="18"/>
    </row>
    <row r="18" spans="1:21" x14ac:dyDescent="0.25">
      <c r="A18" s="8">
        <v>10</v>
      </c>
      <c r="B18" s="12" t="s">
        <v>28</v>
      </c>
      <c r="C18" s="9">
        <v>47.9</v>
      </c>
      <c r="D18" s="10">
        <v>1620</v>
      </c>
      <c r="E18" s="9"/>
      <c r="F18" s="9"/>
      <c r="G18" s="10"/>
      <c r="H18" s="9">
        <v>47.9</v>
      </c>
      <c r="I18" s="9">
        <v>13.9</v>
      </c>
      <c r="J18" s="10">
        <v>1620</v>
      </c>
      <c r="K18" s="9"/>
      <c r="L18" s="9"/>
      <c r="M18" s="10"/>
      <c r="N18" s="9"/>
      <c r="O18" s="10"/>
      <c r="P18" s="10">
        <v>1620</v>
      </c>
      <c r="Q18" s="10"/>
      <c r="R18" s="9"/>
      <c r="S18" s="10"/>
      <c r="T18" s="10"/>
      <c r="U18" s="18"/>
    </row>
    <row r="19" spans="1:21" x14ac:dyDescent="0.25">
      <c r="A19" s="8">
        <v>11</v>
      </c>
      <c r="B19" s="12" t="s">
        <v>29</v>
      </c>
      <c r="C19" s="9">
        <v>7.02</v>
      </c>
      <c r="D19" s="10">
        <v>960</v>
      </c>
      <c r="E19" s="9">
        <v>0</v>
      </c>
      <c r="F19" s="9">
        <v>0</v>
      </c>
      <c r="G19" s="10">
        <v>0</v>
      </c>
      <c r="H19" s="9">
        <v>0</v>
      </c>
      <c r="I19" s="9">
        <v>0</v>
      </c>
      <c r="J19" s="10">
        <v>0</v>
      </c>
      <c r="K19" s="9">
        <v>6.98</v>
      </c>
      <c r="L19" s="9">
        <v>0</v>
      </c>
      <c r="M19" s="10">
        <v>960</v>
      </c>
      <c r="N19" s="9"/>
      <c r="O19" s="10"/>
      <c r="P19" s="10">
        <v>0</v>
      </c>
      <c r="Q19" s="10">
        <v>960</v>
      </c>
      <c r="R19" s="9">
        <v>0</v>
      </c>
      <c r="S19" s="10">
        <v>0</v>
      </c>
      <c r="T19" s="10">
        <v>0</v>
      </c>
      <c r="U19" s="18"/>
    </row>
    <row r="20" spans="1:21" x14ac:dyDescent="0.25">
      <c r="A20" s="8">
        <v>12</v>
      </c>
      <c r="B20" s="12" t="s">
        <v>30</v>
      </c>
      <c r="C20" s="9">
        <v>0.6</v>
      </c>
      <c r="D20" s="10">
        <v>50</v>
      </c>
      <c r="E20" s="9"/>
      <c r="F20" s="9"/>
      <c r="G20" s="10"/>
      <c r="H20" s="9">
        <v>0.6</v>
      </c>
      <c r="I20" s="9"/>
      <c r="J20" s="10">
        <v>50</v>
      </c>
      <c r="K20" s="9"/>
      <c r="L20" s="9"/>
      <c r="M20" s="10"/>
      <c r="N20" s="9"/>
      <c r="O20" s="10"/>
      <c r="P20" s="10">
        <v>50</v>
      </c>
      <c r="Q20" s="10"/>
      <c r="R20" s="9"/>
      <c r="S20" s="10"/>
      <c r="T20" s="10"/>
      <c r="U20" s="18"/>
    </row>
    <row r="21" spans="1:21" x14ac:dyDescent="0.25">
      <c r="A21" s="13"/>
      <c r="B21" s="14" t="s">
        <v>31</v>
      </c>
      <c r="C21" s="15">
        <f t="shared" ref="C21:T21" si="0">SUM(C9:C20)</f>
        <v>984.81999999999994</v>
      </c>
      <c r="D21" s="16">
        <f t="shared" si="0"/>
        <v>74908.411999999997</v>
      </c>
      <c r="E21" s="15">
        <f t="shared" si="0"/>
        <v>405.47</v>
      </c>
      <c r="F21" s="15">
        <f t="shared" si="0"/>
        <v>319.49</v>
      </c>
      <c r="G21" s="15">
        <f t="shared" si="0"/>
        <v>40577</v>
      </c>
      <c r="H21" s="15">
        <f t="shared" si="0"/>
        <v>225.2</v>
      </c>
      <c r="I21" s="15">
        <f t="shared" si="0"/>
        <v>159.5</v>
      </c>
      <c r="J21" s="16">
        <f t="shared" si="0"/>
        <v>19453</v>
      </c>
      <c r="K21" s="15">
        <f t="shared" si="0"/>
        <v>354.11</v>
      </c>
      <c r="L21" s="15">
        <f t="shared" si="0"/>
        <v>203.4</v>
      </c>
      <c r="M21" s="15">
        <f t="shared" si="0"/>
        <v>14878</v>
      </c>
      <c r="N21" s="15">
        <f t="shared" si="0"/>
        <v>2.23</v>
      </c>
      <c r="O21" s="16">
        <f t="shared" si="0"/>
        <v>372</v>
      </c>
      <c r="P21" s="16">
        <f t="shared" si="0"/>
        <v>48001.544000000002</v>
      </c>
      <c r="Q21" s="16">
        <f t="shared" si="0"/>
        <v>14527</v>
      </c>
      <c r="R21" s="15">
        <f t="shared" si="0"/>
        <v>122.63999999999999</v>
      </c>
      <c r="S21" s="16">
        <f t="shared" si="0"/>
        <v>32518</v>
      </c>
      <c r="T21" s="16">
        <f t="shared" si="0"/>
        <v>11554</v>
      </c>
      <c r="U21" s="18"/>
    </row>
    <row r="22" spans="1:21" x14ac:dyDescent="0.25">
      <c r="D22" s="18"/>
      <c r="G22" s="18"/>
      <c r="J22" s="18"/>
      <c r="M22" s="18"/>
      <c r="O22" s="18"/>
      <c r="P22" s="18"/>
      <c r="Q22" s="18"/>
      <c r="S22" s="18"/>
      <c r="T22" s="18"/>
    </row>
    <row r="23" spans="1:21" x14ac:dyDescent="0.25">
      <c r="D23" s="18"/>
      <c r="G23" s="18"/>
      <c r="J23" s="18"/>
      <c r="M23" s="18"/>
      <c r="O23" s="18"/>
      <c r="P23" s="18"/>
      <c r="Q23" s="18"/>
      <c r="R23" s="18"/>
      <c r="S23" s="18"/>
      <c r="T23" s="18"/>
    </row>
    <row r="24" spans="1:21" x14ac:dyDescent="0.25">
      <c r="D24" s="18"/>
      <c r="G24" s="18"/>
      <c r="J24" s="18"/>
      <c r="M24" s="18"/>
      <c r="O24" s="18"/>
      <c r="P24" s="18"/>
      <c r="Q24" s="18"/>
      <c r="R24" s="18"/>
      <c r="S24" s="18"/>
      <c r="T24" s="18"/>
    </row>
    <row r="25" spans="1:21" x14ac:dyDescent="0.25">
      <c r="D25" s="18"/>
      <c r="G25" s="18"/>
      <c r="J25" s="18"/>
      <c r="M25" s="18"/>
      <c r="O25" s="18"/>
      <c r="P25" s="18"/>
      <c r="Q25" s="18"/>
      <c r="S25" s="18"/>
      <c r="T25" s="18"/>
    </row>
  </sheetData>
  <mergeCells count="26">
    <mergeCell ref="H6:H7"/>
    <mergeCell ref="I6:I7"/>
    <mergeCell ref="J6:J7"/>
    <mergeCell ref="K6:K7"/>
    <mergeCell ref="L6:L7"/>
    <mergeCell ref="M6:M7"/>
    <mergeCell ref="O4:O7"/>
    <mergeCell ref="P4:Q6"/>
    <mergeCell ref="R4:R7"/>
    <mergeCell ref="S4:T6"/>
    <mergeCell ref="A1:S2"/>
    <mergeCell ref="A3:A7"/>
    <mergeCell ref="B3:B7"/>
    <mergeCell ref="C3:M3"/>
    <mergeCell ref="N3:O3"/>
    <mergeCell ref="P3:T3"/>
    <mergeCell ref="C4:C7"/>
    <mergeCell ref="D4:D7"/>
    <mergeCell ref="E4:M4"/>
    <mergeCell ref="N4:N7"/>
    <mergeCell ref="E5:G5"/>
    <mergeCell ref="H5:J5"/>
    <mergeCell ref="K5:M5"/>
    <mergeCell ref="E6:E7"/>
    <mergeCell ref="F6:F7"/>
    <mergeCell ref="G6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sdcpk</dc:creator>
  <cp:lastModifiedBy>sdcpk</cp:lastModifiedBy>
  <dcterms:created xsi:type="dcterms:W3CDTF">2018-10-05T06:29:45Z</dcterms:created>
  <dcterms:modified xsi:type="dcterms:W3CDTF">2018-11-16T12:15:28Z</dcterms:modified>
</cp:coreProperties>
</file>